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60"/>
  </bookViews>
  <sheets>
    <sheet name="Closure Phase I Bids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3" i="1" l="1"/>
  <c r="G8" i="1" l="1"/>
  <c r="G11" i="1"/>
  <c r="G10" i="1" l="1"/>
  <c r="G7" i="1" l="1"/>
  <c r="G9" i="1" l="1"/>
  <c r="G6" i="1"/>
  <c r="G4" i="1"/>
  <c r="G12" i="1"/>
  <c r="G5" i="1"/>
  <c r="G2" i="1"/>
  <c r="G13" i="1" l="1"/>
</calcChain>
</file>

<file path=xl/sharedStrings.xml><?xml version="1.0" encoding="utf-8"?>
<sst xmlns="http://schemas.openxmlformats.org/spreadsheetml/2006/main" count="43" uniqueCount="37">
  <si>
    <t>Pay Item No.</t>
  </si>
  <si>
    <t>Description</t>
  </si>
  <si>
    <t>Unit Cost</t>
  </si>
  <si>
    <t>Item
No</t>
  </si>
  <si>
    <t>Quantity
Units</t>
  </si>
  <si>
    <t>101-1</t>
  </si>
  <si>
    <t>Mobilization</t>
  </si>
  <si>
    <t>LS</t>
  </si>
  <si>
    <t>104-10-3</t>
  </si>
  <si>
    <t>LF</t>
  </si>
  <si>
    <t>104-15</t>
  </si>
  <si>
    <t>EA</t>
  </si>
  <si>
    <t>CY</t>
  </si>
  <si>
    <t>Quantity</t>
  </si>
  <si>
    <t>Cost</t>
  </si>
  <si>
    <t>Soil Tracking Prevention Device</t>
  </si>
  <si>
    <t>Total</t>
  </si>
  <si>
    <t xml:space="preserve">    tree removal will be considered under this contract.   </t>
  </si>
  <si>
    <t>110-1-1</t>
  </si>
  <si>
    <t xml:space="preserve">* Pay Item 110-1-1 Clearing and Grubbing includes tree removal at the borrow pit and all site preparation work.  No additional compensation for </t>
  </si>
  <si>
    <t>Clearing and Grubbing</t>
  </si>
  <si>
    <t>Sediment Barrier (Landsfill &amp; Borrow Pit)</t>
  </si>
  <si>
    <t>550-10-110</t>
  </si>
  <si>
    <t>LC-580-340</t>
  </si>
  <si>
    <t>Tree Protection (Mine Fencing  per Permit)</t>
  </si>
  <si>
    <t>550-10-214</t>
  </si>
  <si>
    <t>Fence Gate for F. A. Ash Borrow Pit</t>
  </si>
  <si>
    <t>4' Perimeter Fencing for F. A. Ash Borrow Pit</t>
  </si>
  <si>
    <t>120-1</t>
  </si>
  <si>
    <t>120-2</t>
  </si>
  <si>
    <t>Excavation  (Top Soil Material (0-2'))</t>
  </si>
  <si>
    <t>102-1</t>
  </si>
  <si>
    <t>Maintenance of Traffic</t>
  </si>
  <si>
    <t>** Pay Item 120-1 Excavation (Top Soil Material) includes excavation and stockpiling on F. A. Ash site.</t>
  </si>
  <si>
    <t xml:space="preserve">*** Pay Item 120-2 Excavation (compacted Material) includes excavation, transportation and stockpiling. </t>
  </si>
  <si>
    <t xml:space="preserve">**** Pay Item 550-10-110 4' perimeter fencing includes all work associated with the fence installation such as but not limited to fence materials, post and labor. </t>
  </si>
  <si>
    <t>Excavation  (Shaping &amp; Cover 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</si>
</sst>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color theme="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0" fillId="0" borderId="1" xfId="1" applyFont="1" applyBorder="1"/>
    <xf numFmtId="44" fontId="0" fillId="0" borderId="7" xfId="2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8" xfId="2" applyFont="1" applyBorder="1"/>
    <xf numFmtId="0" fontId="0" fillId="0" borderId="10" xfId="0" applyBorder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0" fillId="0" borderId="0" xfId="0" applyBorder="1" applyAlignment="1">
      <alignment horizontal="center"/>
    </xf>
    <xf numFmtId="44" fontId="0" fillId="0" borderId="11" xfId="2" applyFont="1" applyBorder="1"/>
    <xf numFmtId="0" fontId="4" fillId="0" borderId="0" xfId="0" applyFont="1" applyProtection="1">
      <protection hidden="1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4" xfId="1" applyNumberFormat="1" applyFont="1" applyBorder="1"/>
    <xf numFmtId="165" fontId="0" fillId="0" borderId="2" xfId="1" applyNumberFormat="1" applyFon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C3" sqref="C3"/>
    </sheetView>
  </sheetViews>
  <sheetFormatPr defaultRowHeight="14.4" x14ac:dyDescent="0.3"/>
  <cols>
    <col min="1" max="1" width="6.6640625" customWidth="1"/>
    <col min="2" max="2" width="18.44140625" style="1" customWidth="1"/>
    <col min="3" max="3" width="37.33203125" customWidth="1"/>
    <col min="4" max="4" width="10" style="1" customWidth="1"/>
    <col min="5" max="5" width="12.5546875" style="4" customWidth="1"/>
    <col min="6" max="6" width="15.5546875" customWidth="1"/>
    <col min="7" max="7" width="19" customWidth="1"/>
  </cols>
  <sheetData>
    <row r="1" spans="1:7" ht="30" x14ac:dyDescent="0.25">
      <c r="A1" s="7" t="s">
        <v>3</v>
      </c>
      <c r="B1" s="8" t="s">
        <v>0</v>
      </c>
      <c r="C1" s="8" t="s">
        <v>1</v>
      </c>
      <c r="D1" s="9" t="s">
        <v>4</v>
      </c>
      <c r="E1" s="10" t="s">
        <v>13</v>
      </c>
      <c r="F1" s="11" t="s">
        <v>2</v>
      </c>
      <c r="G1" s="12" t="s">
        <v>14</v>
      </c>
    </row>
    <row r="2" spans="1:7" ht="18" customHeight="1" x14ac:dyDescent="0.25">
      <c r="A2" s="15">
        <v>1</v>
      </c>
      <c r="B2" s="16" t="s">
        <v>5</v>
      </c>
      <c r="C2" s="17" t="s">
        <v>6</v>
      </c>
      <c r="D2" s="16" t="s">
        <v>7</v>
      </c>
      <c r="E2" s="30">
        <v>1</v>
      </c>
      <c r="F2" s="26"/>
      <c r="G2" s="18">
        <f t="shared" ref="G2:G12" si="0">(E2*F2)</f>
        <v>0</v>
      </c>
    </row>
    <row r="3" spans="1:7" ht="18" customHeight="1" x14ac:dyDescent="0.25">
      <c r="A3" s="15">
        <v>2</v>
      </c>
      <c r="B3" s="16" t="s">
        <v>31</v>
      </c>
      <c r="C3" s="17" t="s">
        <v>32</v>
      </c>
      <c r="D3" s="16" t="s">
        <v>7</v>
      </c>
      <c r="E3" s="30">
        <v>1</v>
      </c>
      <c r="F3" s="26"/>
      <c r="G3" s="18">
        <f t="shared" ref="G3" si="1">(E3*F3)</f>
        <v>0</v>
      </c>
    </row>
    <row r="4" spans="1:7" ht="18" customHeight="1" x14ac:dyDescent="0.25">
      <c r="A4" s="15">
        <v>3</v>
      </c>
      <c r="B4" s="16" t="s">
        <v>8</v>
      </c>
      <c r="C4" s="17" t="s">
        <v>21</v>
      </c>
      <c r="D4" s="16" t="s">
        <v>9</v>
      </c>
      <c r="E4" s="30">
        <v>4725</v>
      </c>
      <c r="F4" s="27"/>
      <c r="G4" s="14">
        <f t="shared" si="0"/>
        <v>0</v>
      </c>
    </row>
    <row r="5" spans="1:7" ht="18" customHeight="1" x14ac:dyDescent="0.25">
      <c r="A5" s="15">
        <v>4</v>
      </c>
      <c r="B5" s="16" t="s">
        <v>10</v>
      </c>
      <c r="C5" s="17" t="s">
        <v>15</v>
      </c>
      <c r="D5" s="16" t="s">
        <v>11</v>
      </c>
      <c r="E5" s="30">
        <v>2</v>
      </c>
      <c r="F5" s="26"/>
      <c r="G5" s="18">
        <f t="shared" si="0"/>
        <v>0</v>
      </c>
    </row>
    <row r="6" spans="1:7" ht="18" customHeight="1" x14ac:dyDescent="0.25">
      <c r="A6" s="15">
        <v>5</v>
      </c>
      <c r="B6" s="5" t="s">
        <v>18</v>
      </c>
      <c r="C6" s="6" t="s">
        <v>20</v>
      </c>
      <c r="D6" s="5" t="s">
        <v>7</v>
      </c>
      <c r="E6" s="31">
        <v>1</v>
      </c>
      <c r="F6" s="28"/>
      <c r="G6" s="18">
        <f t="shared" si="0"/>
        <v>0</v>
      </c>
    </row>
    <row r="7" spans="1:7" ht="18" customHeight="1" x14ac:dyDescent="0.25">
      <c r="A7" s="15">
        <v>6</v>
      </c>
      <c r="B7" s="16" t="s">
        <v>28</v>
      </c>
      <c r="C7" s="17" t="s">
        <v>30</v>
      </c>
      <c r="D7" s="16" t="s">
        <v>12</v>
      </c>
      <c r="E7" s="30">
        <v>30600</v>
      </c>
      <c r="F7" s="28"/>
      <c r="G7" s="18">
        <f t="shared" ref="G7" si="2">(E7*F7)</f>
        <v>0</v>
      </c>
    </row>
    <row r="8" spans="1:7" ht="18" customHeight="1" x14ac:dyDescent="0.25">
      <c r="A8" s="15">
        <v>7</v>
      </c>
      <c r="B8" s="16" t="s">
        <v>29</v>
      </c>
      <c r="C8" s="17" t="s">
        <v>36</v>
      </c>
      <c r="D8" s="16" t="s">
        <v>12</v>
      </c>
      <c r="E8" s="30">
        <v>222200</v>
      </c>
      <c r="F8" s="28"/>
      <c r="G8" s="18">
        <f t="shared" ref="G8" si="3">(E8*F8)</f>
        <v>0</v>
      </c>
    </row>
    <row r="9" spans="1:7" ht="18" customHeight="1" x14ac:dyDescent="0.25">
      <c r="A9" s="15">
        <v>8</v>
      </c>
      <c r="B9" s="16" t="s">
        <v>22</v>
      </c>
      <c r="C9" s="17" t="s">
        <v>27</v>
      </c>
      <c r="D9" s="16" t="s">
        <v>9</v>
      </c>
      <c r="E9" s="30">
        <v>3770</v>
      </c>
      <c r="F9" s="28"/>
      <c r="G9" s="18">
        <f t="shared" si="0"/>
        <v>0</v>
      </c>
    </row>
    <row r="10" spans="1:7" ht="18" customHeight="1" x14ac:dyDescent="0.25">
      <c r="A10" s="15">
        <v>9</v>
      </c>
      <c r="B10" s="16" t="s">
        <v>25</v>
      </c>
      <c r="C10" s="17" t="s">
        <v>26</v>
      </c>
      <c r="D10" s="16" t="s">
        <v>11</v>
      </c>
      <c r="E10" s="30">
        <v>2</v>
      </c>
      <c r="F10" s="28"/>
      <c r="G10" s="18">
        <f t="shared" ref="G10" si="4">(E10*F10)</f>
        <v>0</v>
      </c>
    </row>
    <row r="11" spans="1:7" ht="18" customHeight="1" x14ac:dyDescent="0.25">
      <c r="A11" s="15">
        <v>10</v>
      </c>
      <c r="B11" s="16" t="s">
        <v>23</v>
      </c>
      <c r="C11" s="17" t="s">
        <v>24</v>
      </c>
      <c r="D11" s="16" t="s">
        <v>9</v>
      </c>
      <c r="E11" s="30">
        <v>2000</v>
      </c>
      <c r="F11" s="28"/>
      <c r="G11" s="18">
        <f t="shared" ref="G11" si="5">(E11*F11)</f>
        <v>0</v>
      </c>
    </row>
    <row r="12" spans="1:7" ht="18" customHeight="1" thickBot="1" x14ac:dyDescent="0.3">
      <c r="A12" s="15"/>
      <c r="B12" s="3"/>
      <c r="C12" s="2"/>
      <c r="D12" s="3"/>
      <c r="E12" s="13"/>
      <c r="F12" s="29"/>
      <c r="G12" s="14">
        <f t="shared" si="0"/>
        <v>0</v>
      </c>
    </row>
    <row r="13" spans="1:7" s="19" customFormat="1" ht="18" customHeight="1" thickBot="1" x14ac:dyDescent="0.3">
      <c r="A13" s="23"/>
      <c r="B13" s="32" t="s">
        <v>16</v>
      </c>
      <c r="C13" s="33"/>
      <c r="D13" s="33"/>
      <c r="E13" s="33"/>
      <c r="F13" s="34"/>
      <c r="G13" s="24">
        <f>SUM(G2:G12)</f>
        <v>0</v>
      </c>
    </row>
    <row r="15" spans="1:7" s="20" customFormat="1" ht="19.95" customHeight="1" x14ac:dyDescent="0.2">
      <c r="A15" s="20" t="s">
        <v>19</v>
      </c>
      <c r="C15" s="21"/>
      <c r="E15" s="22"/>
      <c r="F15" s="22"/>
    </row>
    <row r="16" spans="1:7" s="20" customFormat="1" ht="19.95" customHeight="1" x14ac:dyDescent="0.2">
      <c r="A16" s="20" t="s">
        <v>17</v>
      </c>
      <c r="C16" s="21"/>
      <c r="E16" s="22"/>
      <c r="F16" s="22"/>
    </row>
    <row r="17" spans="1:6" s="20" customFormat="1" ht="19.95" customHeight="1" x14ac:dyDescent="0.2">
      <c r="A17" s="20" t="s">
        <v>33</v>
      </c>
      <c r="C17" s="21"/>
      <c r="E17" s="22"/>
      <c r="F17" s="22"/>
    </row>
    <row r="18" spans="1:6" s="20" customFormat="1" ht="19.95" customHeight="1" x14ac:dyDescent="0.2">
      <c r="A18" s="20" t="s">
        <v>34</v>
      </c>
      <c r="C18" s="21"/>
      <c r="E18" s="22"/>
      <c r="F18" s="22"/>
    </row>
    <row r="19" spans="1:6" s="20" customFormat="1" ht="19.95" customHeight="1" x14ac:dyDescent="0.2">
      <c r="A19" s="20" t="s">
        <v>35</v>
      </c>
      <c r="C19" s="21"/>
      <c r="E19" s="22"/>
      <c r="F19" s="22"/>
    </row>
    <row r="20" spans="1:6" x14ac:dyDescent="0.3">
      <c r="A20" s="25"/>
    </row>
  </sheetData>
  <sheetProtection password="98E3" sheet="1" objects="1" scenarios="1"/>
  <mergeCells count="1">
    <mergeCell ref="B13:F13"/>
  </mergeCells>
  <printOptions horizontalCentered="1"/>
  <pageMargins left="0.5" right="0.5" top="0.75" bottom="0.25" header="0.3" footer="0.3"/>
  <pageSetup orientation="landscape" r:id="rId1"/>
  <headerFooter>
    <oddHeader>&amp;C&amp;"-,Bold"Leon County - Solid Waste Management Facility -Phase I Landfill Closure
(Shaping &amp; Cover Materials)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Closure Phase I Bids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A. Buckner</dc:creator>
  <cp:lastModifiedBy>Don Tobin</cp:lastModifiedBy>
  <cp:lastPrinted>2017-09-05T13:06:21Z</cp:lastPrinted>
  <dcterms:created xsi:type="dcterms:W3CDTF">2013-06-14T13:15:53Z</dcterms:created>
  <dcterms:modified xsi:type="dcterms:W3CDTF">2017-09-05T13:27:35Z</dcterms:modified>
</cp:coreProperties>
</file>