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MON\SPEC\@2020\37022820 Septic System Services, CS\"/>
    </mc:Choice>
  </mc:AlternateContent>
  <xr:revisionPtr revIDLastSave="0" documentId="8_{AFB0EB49-8CA4-49A7-8ED7-3D0887C77717}" xr6:coauthVersionLast="36" xr6:coauthVersionMax="36" xr10:uidLastSave="{00000000-0000-0000-0000-000000000000}"/>
  <bookViews>
    <workbookView xWindow="-105" yWindow="-105" windowWidth="34620" windowHeight="14025" xr2:uid="{AE36D12B-73F2-4403-A88E-1933D25E80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0" i="1" s="1"/>
  <c r="F18" i="1" l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<sst xmlns="http://schemas.openxmlformats.org/spreadsheetml/2006/main" count="51" uniqueCount="41">
  <si>
    <t>ITEM DESCRIPTION</t>
  </si>
  <si>
    <t>UNIT</t>
  </si>
  <si>
    <t>UNIT COST</t>
  </si>
  <si>
    <t>LINE ITEM</t>
  </si>
  <si>
    <t>UNIT PRICING SHEET</t>
  </si>
  <si>
    <t>SEPTIC SYSTEMS CONTINUING SUPPLY SERVICES</t>
  </si>
  <si>
    <t>LC-1</t>
  </si>
  <si>
    <t>LC-2</t>
  </si>
  <si>
    <t>LC-3</t>
  </si>
  <si>
    <t>LC-4</t>
  </si>
  <si>
    <t>LC-5</t>
  </si>
  <si>
    <t>LC-6</t>
  </si>
  <si>
    <t>LC-7</t>
  </si>
  <si>
    <t>LC-8</t>
  </si>
  <si>
    <t>Square foot</t>
  </si>
  <si>
    <t>Sod for mounded drainfield</t>
  </si>
  <si>
    <t>Install additional drainfield area, as required</t>
  </si>
  <si>
    <t>Install new 1,050-gallon lightweight tank</t>
  </si>
  <si>
    <t>Excavate and replace unsuitable soil</t>
  </si>
  <si>
    <t>Cubic Yard</t>
  </si>
  <si>
    <t>LC-9</t>
  </si>
  <si>
    <t>One-time pumping of a 1,050-gallon tank</t>
  </si>
  <si>
    <t>Bidders to provide unit prices for the following items:</t>
  </si>
  <si>
    <t>LC-10</t>
  </si>
  <si>
    <t>LC-11</t>
  </si>
  <si>
    <t>LC-12</t>
  </si>
  <si>
    <t>Secure all necessary permits</t>
  </si>
  <si>
    <t>QUANTITY</t>
  </si>
  <si>
    <t>COST</t>
  </si>
  <si>
    <t>TOTAL</t>
  </si>
  <si>
    <t>Each</t>
  </si>
  <si>
    <t>Note:  Quantities are estimated for three (3) year base contract period</t>
  </si>
  <si>
    <t>Install new 1,050-gallon concrete tank</t>
  </si>
  <si>
    <t>Install new 300 square foot drainfield</t>
  </si>
  <si>
    <t>Electric pump and pump tank system</t>
  </si>
  <si>
    <t>Install mounded drainfield</t>
  </si>
  <si>
    <t>Install lysimeter and observation port system</t>
  </si>
  <si>
    <t>Install In-ground Nitrogen Reducing Biofilter</t>
  </si>
  <si>
    <t>LC-13</t>
  </si>
  <si>
    <t>Inspect and certify tank and drainfield</t>
  </si>
  <si>
    <t>ATTACHMENT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</si>
</sst>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5" fillId="0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justify" vertical="center"/>
    </xf>
    <xf numFmtId="44" fontId="0" fillId="0" borderId="0" xfId="1" applyNumberFormat="1" applyFont="1" applyProtection="1"/>
    <xf numFmtId="0" fontId="2" fillId="0" borderId="0" xfId="0" applyFont="1" applyProtection="1"/>
    <xf numFmtId="3" fontId="2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2" fillId="0" borderId="0" xfId="1" applyNumberFormat="1" applyFont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C6AC9-B5C1-4C6E-ADE0-9858CDF38566}">
  <dimension ref="A1:F23"/>
  <sheetViews>
    <sheetView tabSelected="1" workbookViewId="0"/>
  </sheetViews>
  <sheetFormatPr defaultRowHeight="15" x14ac:dyDescent="0.25"/>
  <cols>
    <col min="1" max="1" width="8.42578125" style="1" bestFit="1" customWidth="1"/>
    <col min="2" max="2" width="39.85546875" customWidth="1"/>
    <col min="3" max="3" width="9.7109375" style="1" bestFit="1" customWidth="1"/>
    <col min="4" max="4" width="8.7109375" style="1" bestFit="1" customWidth="1"/>
    <col min="5" max="5" width="10.42578125" style="1" customWidth="1"/>
    <col min="6" max="6" width="11.7109375" customWidth="1"/>
  </cols>
  <sheetData>
    <row r="1" spans="1:6" x14ac:dyDescent="0.25">
      <c r="A1" s="16"/>
      <c r="B1" s="17"/>
      <c r="C1" s="16"/>
      <c r="D1" s="16"/>
      <c r="E1" s="16"/>
      <c r="F1" s="18"/>
    </row>
    <row r="2" spans="1:6" ht="15.75" x14ac:dyDescent="0.25">
      <c r="A2" s="21" t="s">
        <v>4</v>
      </c>
      <c r="B2" s="21"/>
      <c r="C2" s="21"/>
      <c r="D2" s="21"/>
      <c r="E2" s="21"/>
      <c r="F2" s="21"/>
    </row>
    <row r="3" spans="1:6" x14ac:dyDescent="0.25">
      <c r="A3" s="19"/>
      <c r="B3" s="19"/>
      <c r="C3" s="19"/>
      <c r="D3" s="19"/>
      <c r="E3" s="19"/>
      <c r="F3" s="19" t="s">
        <v>40</v>
      </c>
    </row>
    <row r="4" spans="1:6" x14ac:dyDescent="0.25">
      <c r="A4" s="20" t="s">
        <v>5</v>
      </c>
      <c r="B4" s="20"/>
      <c r="C4" s="20"/>
      <c r="D4" s="20"/>
      <c r="E4" s="20"/>
      <c r="F4" s="20"/>
    </row>
    <row r="5" spans="1:6" ht="15.75" thickBot="1" x14ac:dyDescent="0.3">
      <c r="A5" s="9"/>
      <c r="B5" s="12" t="s">
        <v>22</v>
      </c>
      <c r="C5" s="9"/>
      <c r="D5" s="9"/>
      <c r="E5" s="9"/>
      <c r="F5" s="18"/>
    </row>
    <row r="6" spans="1:6" ht="15.75" thickBot="1" x14ac:dyDescent="0.3">
      <c r="A6" s="6" t="s">
        <v>3</v>
      </c>
      <c r="B6" s="7" t="s">
        <v>0</v>
      </c>
      <c r="C6" s="6" t="s">
        <v>1</v>
      </c>
      <c r="D6" s="6" t="s">
        <v>27</v>
      </c>
      <c r="E6" s="6" t="s">
        <v>2</v>
      </c>
      <c r="F6" s="8" t="s">
        <v>28</v>
      </c>
    </row>
    <row r="7" spans="1:6" x14ac:dyDescent="0.25">
      <c r="A7" s="9" t="s">
        <v>6</v>
      </c>
      <c r="B7" s="10" t="s">
        <v>21</v>
      </c>
      <c r="C7" s="9" t="s">
        <v>30</v>
      </c>
      <c r="D7" s="9">
        <v>120</v>
      </c>
      <c r="E7" s="15">
        <v>0</v>
      </c>
      <c r="F7" s="11">
        <f>D7*E7</f>
        <v>0</v>
      </c>
    </row>
    <row r="8" spans="1:6" x14ac:dyDescent="0.25">
      <c r="A8" s="9" t="s">
        <v>7</v>
      </c>
      <c r="B8" s="12" t="s">
        <v>32</v>
      </c>
      <c r="C8" s="9" t="s">
        <v>30</v>
      </c>
      <c r="D8" s="9">
        <v>25</v>
      </c>
      <c r="E8" s="15">
        <v>0</v>
      </c>
      <c r="F8" s="11">
        <f t="shared" ref="F8:F18" si="0">D8*E8</f>
        <v>0</v>
      </c>
    </row>
    <row r="9" spans="1:6" x14ac:dyDescent="0.25">
      <c r="A9" s="9" t="s">
        <v>8</v>
      </c>
      <c r="B9" s="12" t="s">
        <v>17</v>
      </c>
      <c r="C9" s="9" t="s">
        <v>30</v>
      </c>
      <c r="D9" s="9">
        <v>5</v>
      </c>
      <c r="E9" s="15">
        <v>0</v>
      </c>
      <c r="F9" s="11">
        <f t="shared" si="0"/>
        <v>0</v>
      </c>
    </row>
    <row r="10" spans="1:6" x14ac:dyDescent="0.25">
      <c r="A10" s="9" t="s">
        <v>9</v>
      </c>
      <c r="B10" s="12" t="s">
        <v>33</v>
      </c>
      <c r="C10" s="9" t="s">
        <v>30</v>
      </c>
      <c r="D10" s="9">
        <v>25</v>
      </c>
      <c r="E10" s="15">
        <v>0</v>
      </c>
      <c r="F10" s="11">
        <f t="shared" si="0"/>
        <v>0</v>
      </c>
    </row>
    <row r="11" spans="1:6" x14ac:dyDescent="0.25">
      <c r="A11" s="9" t="s">
        <v>10</v>
      </c>
      <c r="B11" s="12" t="s">
        <v>34</v>
      </c>
      <c r="C11" s="9" t="s">
        <v>30</v>
      </c>
      <c r="D11" s="9">
        <v>5</v>
      </c>
      <c r="E11" s="15">
        <v>0</v>
      </c>
      <c r="F11" s="11">
        <f t="shared" si="0"/>
        <v>0</v>
      </c>
    </row>
    <row r="12" spans="1:6" x14ac:dyDescent="0.25">
      <c r="A12" s="9" t="s">
        <v>11</v>
      </c>
      <c r="B12" s="12" t="s">
        <v>16</v>
      </c>
      <c r="C12" s="9" t="s">
        <v>14</v>
      </c>
      <c r="D12" s="13">
        <v>1000</v>
      </c>
      <c r="E12" s="15">
        <v>0</v>
      </c>
      <c r="F12" s="11">
        <f t="shared" si="0"/>
        <v>0</v>
      </c>
    </row>
    <row r="13" spans="1:6" x14ac:dyDescent="0.25">
      <c r="A13" s="9" t="s">
        <v>12</v>
      </c>
      <c r="B13" s="12" t="s">
        <v>35</v>
      </c>
      <c r="C13" s="9" t="s">
        <v>30</v>
      </c>
      <c r="D13" s="9">
        <v>5</v>
      </c>
      <c r="E13" s="15">
        <v>0</v>
      </c>
      <c r="F13" s="11">
        <f t="shared" si="0"/>
        <v>0</v>
      </c>
    </row>
    <row r="14" spans="1:6" x14ac:dyDescent="0.25">
      <c r="A14" s="9" t="s">
        <v>13</v>
      </c>
      <c r="B14" s="12" t="s">
        <v>15</v>
      </c>
      <c r="C14" s="9" t="s">
        <v>14</v>
      </c>
      <c r="D14" s="13">
        <v>5000</v>
      </c>
      <c r="E14" s="15">
        <v>0</v>
      </c>
      <c r="F14" s="11">
        <f t="shared" si="0"/>
        <v>0</v>
      </c>
    </row>
    <row r="15" spans="1:6" x14ac:dyDescent="0.25">
      <c r="A15" s="9" t="s">
        <v>20</v>
      </c>
      <c r="B15" s="12" t="s">
        <v>18</v>
      </c>
      <c r="C15" s="9" t="s">
        <v>19</v>
      </c>
      <c r="D15" s="9">
        <v>100</v>
      </c>
      <c r="E15" s="15">
        <v>0</v>
      </c>
      <c r="F15" s="11">
        <f t="shared" si="0"/>
        <v>0</v>
      </c>
    </row>
    <row r="16" spans="1:6" x14ac:dyDescent="0.25">
      <c r="A16" s="9" t="s">
        <v>23</v>
      </c>
      <c r="B16" s="12" t="s">
        <v>26</v>
      </c>
      <c r="C16" s="9" t="s">
        <v>30</v>
      </c>
      <c r="D16" s="9">
        <v>30</v>
      </c>
      <c r="E16" s="15">
        <v>0</v>
      </c>
      <c r="F16" s="11">
        <f t="shared" si="0"/>
        <v>0</v>
      </c>
    </row>
    <row r="17" spans="1:6" x14ac:dyDescent="0.25">
      <c r="A17" s="9" t="s">
        <v>24</v>
      </c>
      <c r="B17" s="12" t="s">
        <v>37</v>
      </c>
      <c r="C17" s="9" t="s">
        <v>30</v>
      </c>
      <c r="D17" s="9">
        <v>90</v>
      </c>
      <c r="E17" s="15">
        <v>0</v>
      </c>
      <c r="F17" s="11">
        <f t="shared" si="0"/>
        <v>0</v>
      </c>
    </row>
    <row r="18" spans="1:6" x14ac:dyDescent="0.25">
      <c r="A18" s="9" t="s">
        <v>25</v>
      </c>
      <c r="B18" s="12" t="s">
        <v>36</v>
      </c>
      <c r="C18" s="9" t="s">
        <v>30</v>
      </c>
      <c r="D18" s="9">
        <v>8</v>
      </c>
      <c r="E18" s="15">
        <v>0</v>
      </c>
      <c r="F18" s="11">
        <f t="shared" si="0"/>
        <v>0</v>
      </c>
    </row>
    <row r="19" spans="1:6" x14ac:dyDescent="0.25">
      <c r="A19" s="9" t="s">
        <v>38</v>
      </c>
      <c r="B19" s="12" t="s">
        <v>39</v>
      </c>
      <c r="C19" s="9" t="s">
        <v>30</v>
      </c>
      <c r="D19" s="9">
        <v>5</v>
      </c>
      <c r="E19" s="15">
        <v>0</v>
      </c>
      <c r="F19" s="11">
        <f t="shared" ref="F19" si="1">D19*E19</f>
        <v>0</v>
      </c>
    </row>
    <row r="20" spans="1:6" ht="15.75" x14ac:dyDescent="0.25">
      <c r="A20" s="9"/>
      <c r="B20" s="12"/>
      <c r="C20" s="9"/>
      <c r="D20" s="9"/>
      <c r="E20" s="14" t="s">
        <v>29</v>
      </c>
      <c r="F20" s="11">
        <f>SUM(F7:F19)</f>
        <v>0</v>
      </c>
    </row>
    <row r="21" spans="1:6" x14ac:dyDescent="0.25">
      <c r="A21" s="5"/>
      <c r="B21" s="2"/>
      <c r="C21" s="5"/>
      <c r="D21" s="5"/>
      <c r="E21" s="5"/>
    </row>
    <row r="22" spans="1:6" x14ac:dyDescent="0.25">
      <c r="A22" s="3"/>
      <c r="B22" s="4" t="s">
        <v>31</v>
      </c>
      <c r="C22" s="3"/>
      <c r="D22" s="3"/>
      <c r="E22" s="3"/>
    </row>
    <row r="23" spans="1:6" x14ac:dyDescent="0.25">
      <c r="A23" s="3"/>
      <c r="B23" s="4"/>
      <c r="C23" s="3"/>
      <c r="D23" s="3"/>
      <c r="E23" s="3"/>
    </row>
  </sheetData>
  <sheetProtection algorithmName="SHA-512" hashValue="qslRjIVuvTYA+2/Vu76N8uIfz6KbgitmQ94lVtgTXR0vpQ1Clp0eS76H7f3LR0ovh0Az+djZjpCl83HsehEwLQ==" saltValue="GmFhAMRRKIwjScrCYaFfTg==" spinCount="100000" sheet="1" objects="1" scenarios="1"/>
  <mergeCells count="2">
    <mergeCell ref="A4:F4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2020-01-24T21:10:08Z</cp:lastPrinted>
  <dcterms:created xsi:type="dcterms:W3CDTF">2020-01-24T20:03:53Z</dcterms:created>
  <dcterms:modified xsi:type="dcterms:W3CDTF">2020-01-28T21:13:16Z</dcterms:modified>
</cp:coreProperties>
</file>